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 3\2023\Stat\"/>
    </mc:Choice>
  </mc:AlternateContent>
  <xr:revisionPtr revIDLastSave="0" documentId="8_{8C3B05D3-C733-452E-89C3-9FB48F5FD66D}" xr6:coauthVersionLast="47" xr6:coauthVersionMax="47" xr10:uidLastSave="{00000000-0000-0000-0000-000000000000}"/>
  <bookViews>
    <workbookView xWindow="-120" yWindow="-120" windowWidth="29040" windowHeight="15840" xr2:uid="{F20A2EC0-DD53-4AC9-BCFC-8E6CAFCFE90C}"/>
  </bookViews>
  <sheets>
    <sheet name="2023 TED notices by languag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7" i="1" l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<sst xmlns="http://schemas.openxmlformats.org/spreadsheetml/2006/main" count="42" uniqueCount="42">
  <si>
    <t>2023 published TED notices by language</t>
  </si>
  <si>
    <t>Month</t>
  </si>
  <si>
    <t xml:space="preserve"> Documents published</t>
  </si>
  <si>
    <t>Original language</t>
  </si>
  <si>
    <t>BG</t>
  </si>
  <si>
    <t>CS</t>
  </si>
  <si>
    <t>DA</t>
  </si>
  <si>
    <t>DE</t>
  </si>
  <si>
    <t>EL</t>
  </si>
  <si>
    <t>EN</t>
  </si>
  <si>
    <t>ES</t>
  </si>
  <si>
    <t>ET</t>
  </si>
  <si>
    <t>FI</t>
  </si>
  <si>
    <t>FR</t>
  </si>
  <si>
    <t>GA</t>
  </si>
  <si>
    <t>HR</t>
  </si>
  <si>
    <t>HU</t>
  </si>
  <si>
    <t>IT</t>
  </si>
  <si>
    <t>LT</t>
  </si>
  <si>
    <t>LV</t>
  </si>
  <si>
    <t>MT</t>
  </si>
  <si>
    <t>NL</t>
  </si>
  <si>
    <t>PL</t>
  </si>
  <si>
    <t>PT</t>
  </si>
  <si>
    <t>RO</t>
  </si>
  <si>
    <t>SK</t>
  </si>
  <si>
    <t>SL</t>
  </si>
  <si>
    <t>SV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</si>
  <si>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</si>
  <si>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</si>
  <si>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</si>
  <si>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</si>
  <si>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</si>
  <si>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</si>
  <si>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</si>
  <si>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</si>
  <si>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</si>
  <si>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</si>
  <si>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</si>
  <si>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</si>
  <si>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</si>
  <si>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% 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</si>
</sst>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DEDCB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10" fontId="1" fillId="2" borderId="21" xfId="1" applyNumberFormat="1" applyFont="1" applyFill="1" applyBorder="1" applyAlignment="1">
      <alignment horizontal="center"/>
    </xf>
    <xf numFmtId="10" fontId="1" fillId="2" borderId="22" xfId="1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0DF13-D4C3-452C-9A8C-5D0851A83453}">
  <sheetPr codeName="Sheet8">
    <tabColor rgb="FF00B050"/>
  </sheetPr>
  <dimension ref="A1:Z17"/>
  <sheetViews>
    <sheetView tabSelected="1" workbookViewId="0">
      <selection activeCell="J19" sqref="J19"/>
    </sheetView>
  </sheetViews>
  <sheetFormatPr defaultColWidth="8.7109375" defaultRowHeight="15" x14ac:dyDescent="0.25"/>
  <cols>
    <col min="1" max="1" width="19" customWidth="1"/>
    <col min="2" max="2" width="11.85546875" customWidth="1"/>
  </cols>
  <sheetData>
    <row r="1" spans="1:26" ht="21.75" thickBo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</row>
    <row r="3" spans="1:26" ht="15.75" thickBot="1" x14ac:dyDescent="0.3">
      <c r="A3" s="7"/>
      <c r="B3" s="8"/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10" t="s">
        <v>24</v>
      </c>
      <c r="X3" s="10" t="s">
        <v>25</v>
      </c>
      <c r="Y3" s="10" t="s">
        <v>26</v>
      </c>
      <c r="Z3" s="11" t="s">
        <v>27</v>
      </c>
    </row>
    <row r="4" spans="1:26" x14ac:dyDescent="0.25">
      <c r="A4" s="12" t="s">
        <v>28</v>
      </c>
      <c r="B4" s="13">
        <v>63684</v>
      </c>
      <c r="C4" s="9">
        <v>1939</v>
      </c>
      <c r="D4" s="10">
        <v>3646</v>
      </c>
      <c r="E4" s="10">
        <v>544</v>
      </c>
      <c r="F4" s="10">
        <v>11678</v>
      </c>
      <c r="G4" s="10">
        <v>966</v>
      </c>
      <c r="H4" s="10">
        <v>2379</v>
      </c>
      <c r="I4" s="10">
        <v>5080</v>
      </c>
      <c r="J4" s="10">
        <v>594</v>
      </c>
      <c r="K4" s="10">
        <v>1023</v>
      </c>
      <c r="L4" s="10">
        <v>9516</v>
      </c>
      <c r="M4" s="10">
        <v>1</v>
      </c>
      <c r="N4" s="10">
        <v>774</v>
      </c>
      <c r="O4" s="10">
        <v>1056</v>
      </c>
      <c r="P4" s="10">
        <v>2394</v>
      </c>
      <c r="Q4" s="10">
        <v>991</v>
      </c>
      <c r="R4" s="10">
        <v>1095</v>
      </c>
      <c r="S4" s="10"/>
      <c r="T4" s="10">
        <v>2097</v>
      </c>
      <c r="U4" s="10">
        <v>10431</v>
      </c>
      <c r="V4" s="10">
        <v>905</v>
      </c>
      <c r="W4" s="10">
        <v>3474</v>
      </c>
      <c r="X4" s="10">
        <v>745</v>
      </c>
      <c r="Y4" s="10">
        <v>676</v>
      </c>
      <c r="Z4" s="11">
        <v>1680</v>
      </c>
    </row>
    <row r="5" spans="1:26" x14ac:dyDescent="0.25">
      <c r="A5" s="12" t="s">
        <v>29</v>
      </c>
      <c r="B5" s="14">
        <v>60896</v>
      </c>
      <c r="C5" s="9">
        <v>2153</v>
      </c>
      <c r="D5" s="10">
        <v>2700</v>
      </c>
      <c r="E5" s="10">
        <v>581</v>
      </c>
      <c r="F5" s="10">
        <v>12920</v>
      </c>
      <c r="G5" s="10">
        <v>882</v>
      </c>
      <c r="H5" s="10">
        <v>2575</v>
      </c>
      <c r="I5" s="10">
        <v>4772</v>
      </c>
      <c r="J5" s="10">
        <v>477</v>
      </c>
      <c r="K5" s="10">
        <v>1104</v>
      </c>
      <c r="L5" s="10">
        <v>8938</v>
      </c>
      <c r="M5" s="10"/>
      <c r="N5" s="10">
        <v>732</v>
      </c>
      <c r="O5" s="10">
        <v>877</v>
      </c>
      <c r="P5" s="10">
        <v>2546</v>
      </c>
      <c r="Q5" s="10">
        <v>810</v>
      </c>
      <c r="R5" s="10">
        <v>1015</v>
      </c>
      <c r="S5" s="10"/>
      <c r="T5" s="10">
        <v>2022</v>
      </c>
      <c r="U5" s="10">
        <v>8342</v>
      </c>
      <c r="V5" s="10">
        <v>876</v>
      </c>
      <c r="W5" s="10">
        <v>3337</v>
      </c>
      <c r="X5" s="10">
        <v>662</v>
      </c>
      <c r="Y5" s="10">
        <v>626</v>
      </c>
      <c r="Z5" s="11">
        <v>1949</v>
      </c>
    </row>
    <row r="6" spans="1:26" x14ac:dyDescent="0.25">
      <c r="A6" s="12" t="s">
        <v>30</v>
      </c>
      <c r="B6" s="14">
        <v>70355</v>
      </c>
      <c r="C6" s="9">
        <v>2128</v>
      </c>
      <c r="D6" s="10">
        <v>2775</v>
      </c>
      <c r="E6" s="10">
        <v>611</v>
      </c>
      <c r="F6" s="10">
        <v>15512</v>
      </c>
      <c r="G6" s="10">
        <v>1222</v>
      </c>
      <c r="H6" s="10">
        <v>2826</v>
      </c>
      <c r="I6" s="10">
        <v>6387</v>
      </c>
      <c r="J6" s="10">
        <v>501</v>
      </c>
      <c r="K6" s="10">
        <v>1289</v>
      </c>
      <c r="L6" s="10">
        <v>10260</v>
      </c>
      <c r="M6" s="10"/>
      <c r="N6" s="10">
        <v>832</v>
      </c>
      <c r="O6" s="10">
        <v>980</v>
      </c>
      <c r="P6" s="10">
        <v>3036</v>
      </c>
      <c r="Q6" s="10">
        <v>1184</v>
      </c>
      <c r="R6" s="10">
        <v>1167</v>
      </c>
      <c r="S6" s="10"/>
      <c r="T6" s="10">
        <v>2358</v>
      </c>
      <c r="U6" s="10">
        <v>8686</v>
      </c>
      <c r="V6" s="10">
        <v>1109</v>
      </c>
      <c r="W6" s="10">
        <v>3602</v>
      </c>
      <c r="X6" s="10">
        <v>800</v>
      </c>
      <c r="Y6" s="10">
        <v>822</v>
      </c>
      <c r="Z6" s="11">
        <v>2268</v>
      </c>
    </row>
    <row r="7" spans="1:26" x14ac:dyDescent="0.25">
      <c r="A7" s="12" t="s">
        <v>31</v>
      </c>
      <c r="B7" s="14">
        <v>63812</v>
      </c>
      <c r="C7" s="9">
        <v>1941</v>
      </c>
      <c r="D7" s="10">
        <v>3264</v>
      </c>
      <c r="E7" s="10">
        <v>574</v>
      </c>
      <c r="F7" s="10">
        <v>13783</v>
      </c>
      <c r="G7" s="10">
        <v>1045</v>
      </c>
      <c r="H7" s="10">
        <v>2383</v>
      </c>
      <c r="I7" s="10">
        <v>4968</v>
      </c>
      <c r="J7" s="10">
        <v>541</v>
      </c>
      <c r="K7" s="10">
        <v>1009</v>
      </c>
      <c r="L7" s="10">
        <v>10184</v>
      </c>
      <c r="M7" s="10"/>
      <c r="N7" s="10">
        <v>765</v>
      </c>
      <c r="O7" s="10">
        <v>1006</v>
      </c>
      <c r="P7" s="10">
        <v>2305</v>
      </c>
      <c r="Q7" s="10">
        <v>1065</v>
      </c>
      <c r="R7" s="10">
        <v>1149</v>
      </c>
      <c r="S7" s="10"/>
      <c r="T7" s="10">
        <v>2255</v>
      </c>
      <c r="U7" s="10">
        <v>7758</v>
      </c>
      <c r="V7" s="10">
        <v>768</v>
      </c>
      <c r="W7" s="10">
        <v>3375</v>
      </c>
      <c r="X7" s="10">
        <v>748</v>
      </c>
      <c r="Y7" s="10">
        <v>800</v>
      </c>
      <c r="Z7" s="11">
        <v>2126</v>
      </c>
    </row>
    <row r="8" spans="1:26" x14ac:dyDescent="0.25">
      <c r="A8" s="12" t="s">
        <v>32</v>
      </c>
      <c r="B8" s="14">
        <v>66130</v>
      </c>
      <c r="C8" s="9">
        <v>2172</v>
      </c>
      <c r="D8" s="10">
        <v>3305</v>
      </c>
      <c r="E8" s="10">
        <v>654</v>
      </c>
      <c r="F8" s="10">
        <v>14984</v>
      </c>
      <c r="G8" s="10">
        <v>1232</v>
      </c>
      <c r="H8" s="10">
        <v>2618</v>
      </c>
      <c r="I8" s="10">
        <v>5565</v>
      </c>
      <c r="J8" s="10">
        <v>552</v>
      </c>
      <c r="K8" s="10">
        <v>1178</v>
      </c>
      <c r="L8" s="10">
        <v>9222</v>
      </c>
      <c r="M8" s="10"/>
      <c r="N8" s="10">
        <v>790</v>
      </c>
      <c r="O8" s="10">
        <v>954</v>
      </c>
      <c r="P8" s="10">
        <v>2777</v>
      </c>
      <c r="Q8" s="10">
        <v>1014</v>
      </c>
      <c r="R8" s="10">
        <v>996</v>
      </c>
      <c r="S8" s="10"/>
      <c r="T8" s="10">
        <v>1961</v>
      </c>
      <c r="U8" s="10">
        <v>7612</v>
      </c>
      <c r="V8" s="10">
        <v>924</v>
      </c>
      <c r="W8" s="10">
        <v>3889</v>
      </c>
      <c r="X8" s="10">
        <v>732</v>
      </c>
      <c r="Y8" s="10">
        <v>694</v>
      </c>
      <c r="Z8" s="11">
        <v>2305</v>
      </c>
    </row>
    <row r="9" spans="1:26" x14ac:dyDescent="0.25">
      <c r="A9" s="15" t="s">
        <v>33</v>
      </c>
      <c r="B9" s="14">
        <v>69396</v>
      </c>
      <c r="C9" s="9">
        <v>2216</v>
      </c>
      <c r="D9" s="10">
        <v>3286</v>
      </c>
      <c r="E9" s="10">
        <v>593</v>
      </c>
      <c r="F9" s="10">
        <v>15269</v>
      </c>
      <c r="G9" s="10">
        <v>1204</v>
      </c>
      <c r="H9" s="10">
        <v>2855</v>
      </c>
      <c r="I9" s="10">
        <v>5491</v>
      </c>
      <c r="J9" s="10">
        <v>660</v>
      </c>
      <c r="K9" s="10">
        <v>1277</v>
      </c>
      <c r="L9" s="10">
        <v>10125</v>
      </c>
      <c r="M9" s="10">
        <v>2</v>
      </c>
      <c r="N9" s="10">
        <v>675</v>
      </c>
      <c r="O9" s="10">
        <v>953</v>
      </c>
      <c r="P9" s="10">
        <v>4565</v>
      </c>
      <c r="Q9" s="10">
        <v>1109</v>
      </c>
      <c r="R9" s="10">
        <v>1213</v>
      </c>
      <c r="S9" s="10"/>
      <c r="T9" s="10">
        <v>2182</v>
      </c>
      <c r="U9" s="10">
        <v>7847</v>
      </c>
      <c r="V9" s="10">
        <v>972</v>
      </c>
      <c r="W9" s="10">
        <v>3110</v>
      </c>
      <c r="X9" s="10">
        <v>803</v>
      </c>
      <c r="Y9" s="10">
        <v>940</v>
      </c>
      <c r="Z9" s="11">
        <v>2049</v>
      </c>
    </row>
    <row r="10" spans="1:26" x14ac:dyDescent="0.25">
      <c r="A10" s="15" t="s">
        <v>34</v>
      </c>
      <c r="B10" s="14">
        <v>68894</v>
      </c>
      <c r="C10" s="9">
        <v>2361</v>
      </c>
      <c r="D10" s="10">
        <v>3998</v>
      </c>
      <c r="E10" s="10">
        <v>538</v>
      </c>
      <c r="F10" s="10">
        <v>16420</v>
      </c>
      <c r="G10" s="10">
        <v>1104</v>
      </c>
      <c r="H10" s="10">
        <v>2556</v>
      </c>
      <c r="I10" s="10">
        <v>5098</v>
      </c>
      <c r="J10" s="10">
        <v>603</v>
      </c>
      <c r="K10" s="10">
        <v>744</v>
      </c>
      <c r="L10" s="10">
        <v>11172</v>
      </c>
      <c r="M10" s="10">
        <v>2</v>
      </c>
      <c r="N10" s="10">
        <v>837</v>
      </c>
      <c r="O10" s="10">
        <v>1100</v>
      </c>
      <c r="P10" s="10">
        <v>2212</v>
      </c>
      <c r="Q10" s="10">
        <v>993</v>
      </c>
      <c r="R10" s="10">
        <v>1182</v>
      </c>
      <c r="S10" s="10"/>
      <c r="T10" s="10">
        <v>2376</v>
      </c>
      <c r="U10" s="10">
        <v>8381</v>
      </c>
      <c r="V10" s="10">
        <v>983</v>
      </c>
      <c r="W10" s="10">
        <v>3371</v>
      </c>
      <c r="X10" s="10">
        <v>818</v>
      </c>
      <c r="Y10" s="10">
        <v>777</v>
      </c>
      <c r="Z10" s="11">
        <v>1268</v>
      </c>
    </row>
    <row r="11" spans="1:26" x14ac:dyDescent="0.25">
      <c r="A11" s="15" t="s">
        <v>35</v>
      </c>
      <c r="B11" s="14">
        <v>59781</v>
      </c>
      <c r="C11" s="9">
        <v>2119</v>
      </c>
      <c r="D11" s="10">
        <v>3142</v>
      </c>
      <c r="E11" s="10">
        <v>424</v>
      </c>
      <c r="F11" s="10">
        <v>15282</v>
      </c>
      <c r="G11" s="10">
        <v>842</v>
      </c>
      <c r="H11" s="10">
        <v>2101</v>
      </c>
      <c r="I11" s="10">
        <v>4136</v>
      </c>
      <c r="J11" s="10">
        <v>566</v>
      </c>
      <c r="K11" s="10">
        <v>963</v>
      </c>
      <c r="L11" s="10">
        <v>8153</v>
      </c>
      <c r="M11" s="10"/>
      <c r="N11" s="10">
        <v>716</v>
      </c>
      <c r="O11" s="10">
        <v>928</v>
      </c>
      <c r="P11" s="10">
        <v>1565</v>
      </c>
      <c r="Q11" s="10">
        <v>1041</v>
      </c>
      <c r="R11" s="10">
        <v>1225</v>
      </c>
      <c r="S11" s="10"/>
      <c r="T11" s="10">
        <v>1819</v>
      </c>
      <c r="U11" s="10">
        <v>7909</v>
      </c>
      <c r="V11" s="10">
        <v>892</v>
      </c>
      <c r="W11" s="10">
        <v>3294</v>
      </c>
      <c r="X11" s="10">
        <v>785</v>
      </c>
      <c r="Y11" s="10">
        <v>678</v>
      </c>
      <c r="Z11" s="11">
        <v>1201</v>
      </c>
    </row>
    <row r="12" spans="1:26" x14ac:dyDescent="0.25">
      <c r="A12" s="15" t="s">
        <v>36</v>
      </c>
      <c r="B12" s="14">
        <v>64897</v>
      </c>
      <c r="C12" s="9">
        <v>2012</v>
      </c>
      <c r="D12" s="10">
        <v>3145</v>
      </c>
      <c r="E12" s="10">
        <v>621</v>
      </c>
      <c r="F12" s="10">
        <v>14888</v>
      </c>
      <c r="G12" s="10">
        <v>988</v>
      </c>
      <c r="H12" s="10">
        <v>2395</v>
      </c>
      <c r="I12" s="10">
        <v>4992</v>
      </c>
      <c r="J12" s="10">
        <v>542</v>
      </c>
      <c r="K12" s="10">
        <v>1116</v>
      </c>
      <c r="L12" s="10">
        <v>9163</v>
      </c>
      <c r="M12" s="10">
        <v>3</v>
      </c>
      <c r="N12" s="10">
        <v>790</v>
      </c>
      <c r="O12" s="10">
        <v>975</v>
      </c>
      <c r="P12" s="10">
        <v>2060</v>
      </c>
      <c r="Q12" s="10">
        <v>1000</v>
      </c>
      <c r="R12" s="10">
        <v>1280</v>
      </c>
      <c r="S12" s="10"/>
      <c r="T12" s="10">
        <v>2211</v>
      </c>
      <c r="U12" s="10">
        <v>8906</v>
      </c>
      <c r="V12" s="10">
        <v>995</v>
      </c>
      <c r="W12" s="10">
        <v>3370</v>
      </c>
      <c r="X12" s="10">
        <v>741</v>
      </c>
      <c r="Y12" s="10">
        <v>850</v>
      </c>
      <c r="Z12" s="11">
        <v>1854</v>
      </c>
    </row>
    <row r="13" spans="1:26" x14ac:dyDescent="0.25">
      <c r="A13" s="15" t="s">
        <v>37</v>
      </c>
      <c r="B13" s="14">
        <v>75475</v>
      </c>
      <c r="C13" s="9">
        <v>2778</v>
      </c>
      <c r="D13" s="10">
        <v>4364</v>
      </c>
      <c r="E13" s="10">
        <v>714</v>
      </c>
      <c r="F13" s="10">
        <v>14793</v>
      </c>
      <c r="G13" s="10">
        <v>1049</v>
      </c>
      <c r="H13" s="10">
        <v>2852</v>
      </c>
      <c r="I13" s="10">
        <v>5345</v>
      </c>
      <c r="J13" s="10">
        <v>584</v>
      </c>
      <c r="K13" s="10">
        <v>1403</v>
      </c>
      <c r="L13" s="10">
        <v>11271</v>
      </c>
      <c r="M13" s="10"/>
      <c r="N13" s="10">
        <v>806</v>
      </c>
      <c r="O13" s="10">
        <v>1308</v>
      </c>
      <c r="P13" s="10">
        <v>2606</v>
      </c>
      <c r="Q13" s="10">
        <v>1136</v>
      </c>
      <c r="R13" s="10">
        <v>1345</v>
      </c>
      <c r="S13" s="10"/>
      <c r="T13" s="10">
        <v>2546</v>
      </c>
      <c r="U13" s="10">
        <v>10994</v>
      </c>
      <c r="V13" s="10">
        <v>1192</v>
      </c>
      <c r="W13" s="10">
        <v>3890</v>
      </c>
      <c r="X13" s="10">
        <v>993</v>
      </c>
      <c r="Y13" s="10">
        <v>1033</v>
      </c>
      <c r="Z13" s="11">
        <v>2473</v>
      </c>
    </row>
    <row r="14" spans="1:26" x14ac:dyDescent="0.25">
      <c r="A14" s="15" t="s">
        <v>38</v>
      </c>
      <c r="B14" s="14">
        <v>61472</v>
      </c>
      <c r="C14" s="9">
        <v>2001</v>
      </c>
      <c r="D14" s="10">
        <v>3223</v>
      </c>
      <c r="E14" s="10">
        <v>643</v>
      </c>
      <c r="F14" s="10">
        <v>12532</v>
      </c>
      <c r="G14" s="10">
        <v>998</v>
      </c>
      <c r="H14" s="10">
        <v>2759</v>
      </c>
      <c r="I14" s="10">
        <v>5424</v>
      </c>
      <c r="J14" s="10">
        <v>615</v>
      </c>
      <c r="K14" s="10">
        <v>1044</v>
      </c>
      <c r="L14" s="10">
        <v>8151</v>
      </c>
      <c r="M14" s="10">
        <v>1</v>
      </c>
      <c r="N14" s="10">
        <v>762</v>
      </c>
      <c r="O14" s="10">
        <v>763</v>
      </c>
      <c r="P14" s="10">
        <v>2444</v>
      </c>
      <c r="Q14" s="10">
        <v>1057</v>
      </c>
      <c r="R14" s="10">
        <v>797</v>
      </c>
      <c r="S14" s="10"/>
      <c r="T14" s="10">
        <v>2375</v>
      </c>
      <c r="U14" s="10">
        <v>7803</v>
      </c>
      <c r="V14" s="10">
        <v>1086</v>
      </c>
      <c r="W14" s="10">
        <v>3322</v>
      </c>
      <c r="X14" s="10">
        <v>846</v>
      </c>
      <c r="Y14" s="10">
        <v>715</v>
      </c>
      <c r="Z14" s="11">
        <v>2111</v>
      </c>
    </row>
    <row r="15" spans="1:26" ht="15.75" thickBot="1" x14ac:dyDescent="0.3">
      <c r="A15" s="15" t="s">
        <v>39</v>
      </c>
      <c r="B15" s="16">
        <v>68109</v>
      </c>
      <c r="C15" s="17">
        <v>2355</v>
      </c>
      <c r="D15" s="18">
        <v>3531</v>
      </c>
      <c r="E15" s="18">
        <v>722</v>
      </c>
      <c r="F15" s="18">
        <v>14541</v>
      </c>
      <c r="G15" s="18">
        <v>1331</v>
      </c>
      <c r="H15" s="18">
        <v>3198</v>
      </c>
      <c r="I15" s="18">
        <v>5241</v>
      </c>
      <c r="J15" s="18">
        <v>550</v>
      </c>
      <c r="K15" s="18">
        <v>985</v>
      </c>
      <c r="L15" s="18">
        <v>10459</v>
      </c>
      <c r="M15" s="18"/>
      <c r="N15" s="18">
        <v>881</v>
      </c>
      <c r="O15" s="18">
        <v>962</v>
      </c>
      <c r="P15" s="18">
        <v>3350</v>
      </c>
      <c r="Q15" s="18">
        <v>1183</v>
      </c>
      <c r="R15" s="18">
        <v>1135</v>
      </c>
      <c r="S15" s="18"/>
      <c r="T15" s="18">
        <v>2479</v>
      </c>
      <c r="U15" s="18">
        <v>8090</v>
      </c>
      <c r="V15" s="18">
        <v>1021</v>
      </c>
      <c r="W15" s="18">
        <v>2413</v>
      </c>
      <c r="X15" s="18">
        <v>719</v>
      </c>
      <c r="Y15" s="18">
        <v>848</v>
      </c>
      <c r="Z15" s="19">
        <v>2115</v>
      </c>
    </row>
    <row r="16" spans="1:26" x14ac:dyDescent="0.25">
      <c r="A16" s="20" t="s">
        <v>40</v>
      </c>
      <c r="B16" s="21">
        <v>792901</v>
      </c>
      <c r="C16" s="21">
        <v>26175</v>
      </c>
      <c r="D16" s="21">
        <v>40379</v>
      </c>
      <c r="E16" s="21">
        <v>7219</v>
      </c>
      <c r="F16" s="21">
        <v>172602</v>
      </c>
      <c r="G16" s="21">
        <v>12863</v>
      </c>
      <c r="H16" s="21">
        <v>31497</v>
      </c>
      <c r="I16" s="21">
        <v>62499</v>
      </c>
      <c r="J16" s="21">
        <v>6785</v>
      </c>
      <c r="K16" s="21">
        <v>13135</v>
      </c>
      <c r="L16" s="21">
        <v>116614</v>
      </c>
      <c r="M16" s="21">
        <v>9</v>
      </c>
      <c r="N16" s="21">
        <v>9360</v>
      </c>
      <c r="O16" s="21">
        <v>11862</v>
      </c>
      <c r="P16" s="21">
        <v>31860</v>
      </c>
      <c r="Q16" s="21">
        <v>12583</v>
      </c>
      <c r="R16" s="21">
        <v>13599</v>
      </c>
      <c r="S16" s="21"/>
      <c r="T16" s="21">
        <v>26681</v>
      </c>
      <c r="U16" s="21">
        <v>102759</v>
      </c>
      <c r="V16" s="21">
        <v>11723</v>
      </c>
      <c r="W16" s="21">
        <v>40447</v>
      </c>
      <c r="X16" s="21">
        <v>9392</v>
      </c>
      <c r="Y16" s="21">
        <v>9459</v>
      </c>
      <c r="Z16" s="22">
        <v>23399</v>
      </c>
    </row>
    <row r="17" spans="1:26" ht="15.75" thickBot="1" x14ac:dyDescent="0.3">
      <c r="A17" s="23" t="s">
        <v>41</v>
      </c>
      <c r="B17" s="24">
        <f>B16/B16</f>
        <v>1</v>
      </c>
      <c r="C17" s="24">
        <f t="shared" ref="C17:Z17" si="0">C16/$B$16</f>
        <v>3.3011687461612482E-2</v>
      </c>
      <c r="D17" s="24">
        <f t="shared" si="0"/>
        <v>5.0925651499998108E-2</v>
      </c>
      <c r="E17" s="24">
        <f t="shared" si="0"/>
        <v>9.104541424465349E-3</v>
      </c>
      <c r="F17" s="24">
        <f t="shared" si="0"/>
        <v>0.21768417494743986</v>
      </c>
      <c r="G17" s="24">
        <f t="shared" si="0"/>
        <v>1.62227062394927E-2</v>
      </c>
      <c r="H17" s="24">
        <f t="shared" si="0"/>
        <v>3.9723748614265843E-2</v>
      </c>
      <c r="I17" s="24">
        <f t="shared" si="0"/>
        <v>7.8823207436994031E-2</v>
      </c>
      <c r="J17" s="24">
        <f t="shared" si="0"/>
        <v>8.5571843143091002E-3</v>
      </c>
      <c r="K17" s="24">
        <f t="shared" si="0"/>
        <v>1.6565750326963898E-2</v>
      </c>
      <c r="L17" s="24">
        <f t="shared" si="0"/>
        <v>0.1470725853542876</v>
      </c>
      <c r="M17" s="24">
        <f t="shared" si="0"/>
        <v>1.135072348250286E-5</v>
      </c>
      <c r="N17" s="24">
        <f t="shared" si="0"/>
        <v>1.1804752421802974E-2</v>
      </c>
      <c r="O17" s="24">
        <f t="shared" si="0"/>
        <v>1.496025354993877E-2</v>
      </c>
      <c r="P17" s="24">
        <f t="shared" si="0"/>
        <v>4.0181561128060123E-2</v>
      </c>
      <c r="Q17" s="24">
        <f t="shared" si="0"/>
        <v>1.5869572620037055E-2</v>
      </c>
      <c r="R17" s="24">
        <f t="shared" si="0"/>
        <v>1.7150943182061822E-2</v>
      </c>
      <c r="S17" s="24">
        <f t="shared" si="0"/>
        <v>0</v>
      </c>
      <c r="T17" s="24">
        <f t="shared" si="0"/>
        <v>3.3649850359628752E-2</v>
      </c>
      <c r="U17" s="24">
        <f t="shared" si="0"/>
        <v>0.12959877714872348</v>
      </c>
      <c r="V17" s="24">
        <f t="shared" si="0"/>
        <v>1.4784947931709003E-2</v>
      </c>
      <c r="W17" s="24">
        <f t="shared" si="0"/>
        <v>5.1011412521865911E-2</v>
      </c>
      <c r="X17" s="24">
        <f t="shared" si="0"/>
        <v>1.1845110549740762E-2</v>
      </c>
      <c r="Y17" s="24">
        <f t="shared" si="0"/>
        <v>1.1929610380110506E-2</v>
      </c>
      <c r="Z17" s="25">
        <f t="shared" si="0"/>
        <v>2.9510619863009381E-2</v>
      </c>
    </row>
  </sheetData>
  <mergeCells count="4">
    <mergeCell ref="A1:Z1"/>
    <mergeCell ref="A2:A3"/>
    <mergeCell ref="B2:B3"/>
    <mergeCell ref="C2:Z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P Document" ma:contentTypeID="0x010100AAE994419BC24CED8BF9A98B0A371F9900E5BD5B5030DF8049ABDC82072BD2515C" ma:contentTypeVersion="66" ma:contentTypeDescription="Create in this document library a blank document" ma:contentTypeScope="" ma:versionID="5989265212a1a3fd8bc49967c7438e96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f35f5637-fabd-4565-b1d5-90ce7b582d39" targetNamespace="http://schemas.microsoft.com/office/2006/metadata/properties" ma:root="true" ma:fieldsID="2a6b59840f003ab84fdfeeb6d07939aa" ns1:_="" ns2:_="" ns3:_="">
    <xsd:import namespace="http://schemas.microsoft.com/sharepoint/v3"/>
    <xsd:import namespace="http://schemas.microsoft.com/sharepoint/v3/fields"/>
    <xsd:import namespace="f35f5637-fabd-4565-b1d5-90ce7b582d39"/>
    <xsd:element name="properties">
      <xsd:complexType>
        <xsd:sequence>
          <xsd:element name="documentManagement">
            <xsd:complexType>
              <xsd:all>
                <xsd:element ref="ns1:AresNumber" minOccurs="0"/>
                <xsd:element ref="ns1:Document_x0020_Description" minOccurs="0"/>
                <xsd:element ref="ns2:Unit_Dir0_tax" minOccurs="0"/>
                <xsd:element ref="ns3:TaxCatchAll" minOccurs="0"/>
                <xsd:element ref="ns3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esNumber" ma:index="8" nillable="true" ma:displayName="Ares number" ma:description="The number of this document in ARES" ma:format="Hyperlink" ma:internalName="AresNumbe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ocument_x0020_Description" ma:index="9" nillable="true" ma:displayName="Doc. description" ma:description="A general description about the current document" ma:internalName="Doc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Unit_Dir0_tax" ma:index="11" nillable="true" ma:taxonomy="true" ma:internalName="Unit_Dir0_tax" ma:taxonomyFieldName="Unit_Directorates_tax" ma:displayName="Unit and Directorates" ma:readOnly="false" ma:fieldId="{6b607fa4-dfae-4254-9f92-65a5b8fe44e9}" ma:sspId="c2ecfd70-f0a7-4227-9d3f-c0584232298e" ma:termSetId="7d1f3413-d8cf-4e24-8496-d417936084da" ma:anchorId="0b0c2009-ebf3-4690-9416-0db79d357c2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5f5637-fabd-4565-b1d5-90ce7b582d3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description="" ma:hidden="true" ma:list="{e477164e-60d4-4fa4-bb6f-3a4946498adf}" ma:internalName="TaxCatchAll" ma:showField="CatchAllData" ma:web="0be604ac-4ae5-454f-b8cb-86fed94294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e477164e-60d4-4fa4-bb6f-3a4946498adf}" ma:internalName="TaxCatchAllLabel" ma:readOnly="true" ma:showField="CatchAllDataLabel" ma:web="0be604ac-4ae5-454f-b8cb-86fed94294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0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2ecfd70-f0a7-4227-9d3f-c0584232298e" ContentTypeId="0x010100AAE994419BC24CED8BF9A98B0A371F99" PreviousValue="false"/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esNumber xmlns="http://schemas.microsoft.com/sharepoint/v3">
      <Url xsi:nil="true"/>
      <Description xsi:nil="true"/>
    </AresNumber>
    <Unit_Dir0_tax xmlns="http://schemas.microsoft.com/sharepoint/v3/fields">
      <Terms xmlns="http://schemas.microsoft.com/office/infopath/2007/PartnerControls"/>
    </Unit_Dir0_tax>
    <TaxCatchAll xmlns="f35f5637-fabd-4565-b1d5-90ce7b582d39"/>
    <Document_x0020_Description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289F4F0-A853-40E7-80DE-93C080370B3C}"/>
</file>

<file path=customXml/itemProps2.xml><?xml version="1.0" encoding="utf-8"?>
<ds:datastoreItem xmlns:ds="http://schemas.openxmlformats.org/officeDocument/2006/customXml" ds:itemID="{AA21540C-0630-46D4-A99B-71C328B8DE0D}"/>
</file>

<file path=customXml/itemProps3.xml><?xml version="1.0" encoding="utf-8"?>
<ds:datastoreItem xmlns:ds="http://schemas.openxmlformats.org/officeDocument/2006/customXml" ds:itemID="{813D728A-CF99-4DD7-8742-8D5DF316F14D}"/>
</file>

<file path=customXml/itemProps4.xml><?xml version="1.0" encoding="utf-8"?>
<ds:datastoreItem xmlns:ds="http://schemas.openxmlformats.org/officeDocument/2006/customXml" ds:itemID="{B0FA9382-F46A-4CBC-B91A-6B00DDBA6112}"/>
</file>

<file path=customXml/itemProps5.xml><?xml version="1.0" encoding="utf-8"?>
<ds:datastoreItem xmlns:ds="http://schemas.openxmlformats.org/officeDocument/2006/customXml" ds:itemID="{A950DEEF-6234-4A28-93E0-C963EB81A7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TED notices by language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MARTEGANI Stefano (OP)</dc:creator>
  <cp:lastModifiedBy>MARTEGANI Stefano (OP)</cp:lastModifiedBy>
  <dcterms:created xsi:type="dcterms:W3CDTF">2024-01-11T14:58:43Z</dcterms:created>
  <dcterms:modified xsi:type="dcterms:W3CDTF">2024-01-11T14:59:10Z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2024-01-11T14:58:44Z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b5e99b62-34d7-4df4-95ba-99c1a31ddb27</vt:lpwstr>
  </property>
  <property fmtid="{D5CDD505-2E9C-101B-9397-08002B2CF9AE}" pid="8" name="MSIP_Label_6bd9ddd1-4d20-43f6-abfa-fc3c07406f94_ContentBits">
    <vt:lpwstr>0</vt:lpwstr>
  </property>
  <property fmtid="{D5CDD505-2E9C-101B-9397-08002B2CF9AE}" pid="9" name="ContentTypeId">
    <vt:lpwstr>0x010100AAE994419BC24CED8BF9A98B0A371F9900E5BD5B5030DF8049ABDC82072BD2515C</vt:lpwstr>
  </property>
</Properties>
</file>